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AM0001\Desktop\"/>
    </mc:Choice>
  </mc:AlternateContent>
  <xr:revisionPtr revIDLastSave="0" documentId="13_ncr:1_{F646E0E4-6BE5-4551-915F-FE36EA7D72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個口数算出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D5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M186</author>
  </authors>
  <commentList>
    <comment ref="C4" authorId="0" shapeId="0" xr:uid="{00000000-0006-0000-0000-000001000000}">
      <text>
        <r>
          <rPr>
            <sz val="12"/>
            <color indexed="81"/>
            <rFont val="Meiryo UI"/>
            <family val="3"/>
            <charset val="128"/>
          </rPr>
          <t>御発注予定数量（見積数量）を入力</t>
        </r>
      </text>
    </comment>
    <comment ref="G4" authorId="0" shapeId="0" xr:uid="{8D7D2A5C-52A7-435A-A0CA-49DA5F9A6216}">
      <text>
        <r>
          <rPr>
            <sz val="12"/>
            <color indexed="81"/>
            <rFont val="Meiryo UI"/>
            <family val="3"/>
            <charset val="128"/>
          </rPr>
          <t>御発注予定数量（見積数量）を入力</t>
        </r>
      </text>
    </comment>
  </commentList>
</comments>
</file>

<file path=xl/sharedStrings.xml><?xml version="1.0" encoding="utf-8"?>
<sst xmlns="http://schemas.openxmlformats.org/spreadsheetml/2006/main" count="12" uniqueCount="8">
  <si>
    <t>N23</t>
  </si>
  <si>
    <t>梱包数</t>
    <rPh sb="0" eb="2">
      <t>コンポウ</t>
    </rPh>
    <rPh sb="2" eb="3">
      <t>スウ</t>
    </rPh>
    <phoneticPr fontId="2"/>
  </si>
  <si>
    <t>個口数</t>
    <rPh sb="0" eb="2">
      <t>コグチ</t>
    </rPh>
    <rPh sb="2" eb="3">
      <t>スウ</t>
    </rPh>
    <phoneticPr fontId="2"/>
  </si>
  <si>
    <t>発注数</t>
    <rPh sb="0" eb="2">
      <t>ハッチュウ</t>
    </rPh>
    <rPh sb="2" eb="3">
      <t>スウ</t>
    </rPh>
    <phoneticPr fontId="2"/>
  </si>
  <si>
    <t>個口</t>
    <rPh sb="0" eb="2">
      <t>コグチ</t>
    </rPh>
    <phoneticPr fontId="2"/>
  </si>
  <si>
    <t>割り数</t>
    <rPh sb="0" eb="1">
      <t>ワ</t>
    </rPh>
    <rPh sb="2" eb="3">
      <t>スウ</t>
    </rPh>
    <phoneticPr fontId="2"/>
  </si>
  <si>
    <t>サイズ</t>
    <phoneticPr fontId="2"/>
  </si>
  <si>
    <t>■KDダクトバラ個口数算出</t>
    <rPh sb="8" eb="10">
      <t>コグチ</t>
    </rPh>
    <rPh sb="10" eb="11">
      <t>スウ</t>
    </rPh>
    <rPh sb="11" eb="13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</si>
</sst>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2"/>
      <color indexed="81"/>
      <name val="Meiryo UI"/>
      <family val="3"/>
      <charset val="128"/>
    </font>
    <font>
      <b/>
      <sz val="18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gray125">
        <bgColor theme="0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2" fontId="3" fillId="2" borderId="0" xfId="0" applyNumberFormat="1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76" fontId="7" fillId="3" borderId="1" xfId="1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pane ySplit="4" topLeftCell="A5" activePane="bottomLeft" state="frozen"/>
      <selection pane="bottomLeft" activeCell="K12" sqref="K12"/>
    </sheetView>
  </sheetViews>
  <sheetFormatPr defaultRowHeight="15.75" x14ac:dyDescent="0.15"/>
  <cols>
    <col min="1" max="1" width="16.75" style="1" customWidth="1"/>
    <col min="2" max="2" width="16" style="1" customWidth="1"/>
    <col min="3" max="3" width="21.625" style="1" customWidth="1"/>
    <col min="4" max="4" width="7.125" style="2" hidden="1" customWidth="1"/>
    <col min="5" max="5" width="15.125" style="2" customWidth="1"/>
    <col min="6" max="6" width="18.375" style="2" customWidth="1"/>
    <col min="7" max="7" width="21.625" style="2" customWidth="1"/>
    <col min="8" max="8" width="7.375" style="2" hidden="1" customWidth="1"/>
    <col min="9" max="16384" width="9" style="2"/>
  </cols>
  <sheetData>
    <row r="1" spans="1:8" ht="32.25" customHeight="1" thickBot="1" x14ac:dyDescent="0.2">
      <c r="A1" s="5" t="s">
        <v>7</v>
      </c>
    </row>
    <row r="2" spans="1:8" ht="27" customHeight="1" thickBot="1" x14ac:dyDescent="0.2">
      <c r="A2" s="3" t="s">
        <v>2</v>
      </c>
      <c r="B2" s="9">
        <f>ROUNDUP(SUM($D$5:$D$22,$H$5:$H$19),0)</f>
        <v>0</v>
      </c>
      <c r="C2" s="2" t="s">
        <v>4</v>
      </c>
      <c r="D2" s="3"/>
    </row>
    <row r="4" spans="1:8" ht="23.25" customHeight="1" x14ac:dyDescent="0.15">
      <c r="A4" s="7" t="s">
        <v>6</v>
      </c>
      <c r="B4" s="7" t="s">
        <v>1</v>
      </c>
      <c r="C4" s="7" t="s">
        <v>3</v>
      </c>
      <c r="D4" s="1" t="s">
        <v>5</v>
      </c>
      <c r="E4" s="7" t="s">
        <v>6</v>
      </c>
      <c r="F4" s="7" t="s">
        <v>1</v>
      </c>
      <c r="G4" s="7" t="s">
        <v>3</v>
      </c>
      <c r="H4" s="1" t="s">
        <v>5</v>
      </c>
    </row>
    <row r="5" spans="1:8" ht="23.25" customHeight="1" x14ac:dyDescent="0.15">
      <c r="A5" s="6">
        <v>23</v>
      </c>
      <c r="B5" s="6">
        <v>50</v>
      </c>
      <c r="C5" s="8"/>
      <c r="D5" s="4">
        <f>C5/B5</f>
        <v>0</v>
      </c>
      <c r="E5" s="6">
        <v>28</v>
      </c>
      <c r="F5" s="6">
        <v>24</v>
      </c>
      <c r="G5" s="8"/>
      <c r="H5" s="4">
        <f t="shared" ref="H5:H19" si="0">G5/F5</f>
        <v>0</v>
      </c>
    </row>
    <row r="6" spans="1:8" ht="23.25" customHeight="1" x14ac:dyDescent="0.15">
      <c r="A6" s="6" t="s">
        <v>0</v>
      </c>
      <c r="B6" s="6">
        <v>50</v>
      </c>
      <c r="C6" s="8"/>
      <c r="D6" s="4">
        <f t="shared" ref="D6:D22" si="1">C6/B6</f>
        <v>0</v>
      </c>
      <c r="E6" s="6">
        <v>38</v>
      </c>
      <c r="F6" s="6">
        <v>24</v>
      </c>
      <c r="G6" s="8"/>
      <c r="H6" s="4">
        <f t="shared" si="0"/>
        <v>0</v>
      </c>
    </row>
    <row r="7" spans="1:8" ht="23.25" customHeight="1" x14ac:dyDescent="0.15">
      <c r="A7" s="6">
        <v>33</v>
      </c>
      <c r="B7" s="6">
        <v>40</v>
      </c>
      <c r="C7" s="8"/>
      <c r="D7" s="4">
        <f t="shared" si="1"/>
        <v>0</v>
      </c>
      <c r="E7" s="6">
        <v>48</v>
      </c>
      <c r="F7" s="6">
        <v>18</v>
      </c>
      <c r="G7" s="8"/>
      <c r="H7" s="4">
        <f t="shared" si="0"/>
        <v>0</v>
      </c>
    </row>
    <row r="8" spans="1:8" ht="23.25" customHeight="1" x14ac:dyDescent="0.15">
      <c r="A8" s="6">
        <v>53</v>
      </c>
      <c r="B8" s="6">
        <v>20</v>
      </c>
      <c r="C8" s="8"/>
      <c r="D8" s="4">
        <f t="shared" si="1"/>
        <v>0</v>
      </c>
      <c r="E8" s="6">
        <v>58</v>
      </c>
      <c r="F8" s="6">
        <v>12</v>
      </c>
      <c r="G8" s="8"/>
      <c r="H8" s="4">
        <f t="shared" si="0"/>
        <v>0</v>
      </c>
    </row>
    <row r="9" spans="1:8" ht="23.25" customHeight="1" x14ac:dyDescent="0.15">
      <c r="A9" s="6">
        <v>24</v>
      </c>
      <c r="B9" s="6">
        <v>24</v>
      </c>
      <c r="C9" s="8"/>
      <c r="D9" s="4">
        <f t="shared" si="1"/>
        <v>0</v>
      </c>
      <c r="E9" s="6">
        <v>68</v>
      </c>
      <c r="F9" s="6">
        <v>12</v>
      </c>
      <c r="G9" s="8"/>
      <c r="H9" s="4">
        <f t="shared" si="0"/>
        <v>0</v>
      </c>
    </row>
    <row r="10" spans="1:8" ht="23.25" customHeight="1" x14ac:dyDescent="0.15">
      <c r="A10" s="6">
        <v>34</v>
      </c>
      <c r="B10" s="6">
        <v>24</v>
      </c>
      <c r="C10" s="8"/>
      <c r="D10" s="4">
        <f t="shared" si="1"/>
        <v>0</v>
      </c>
      <c r="E10" s="6">
        <v>88</v>
      </c>
      <c r="F10" s="6">
        <v>14</v>
      </c>
      <c r="G10" s="8"/>
      <c r="H10" s="4">
        <f t="shared" si="0"/>
        <v>0</v>
      </c>
    </row>
    <row r="11" spans="1:8" ht="23.25" customHeight="1" x14ac:dyDescent="0.15">
      <c r="A11" s="6">
        <v>44</v>
      </c>
      <c r="B11" s="6">
        <v>20</v>
      </c>
      <c r="C11" s="8"/>
      <c r="D11" s="4">
        <f t="shared" si="1"/>
        <v>0</v>
      </c>
      <c r="E11" s="6">
        <v>108</v>
      </c>
      <c r="F11" s="6">
        <v>8</v>
      </c>
      <c r="G11" s="8"/>
      <c r="H11" s="4">
        <f t="shared" si="0"/>
        <v>0</v>
      </c>
    </row>
    <row r="12" spans="1:8" ht="23.25" customHeight="1" x14ac:dyDescent="0.15">
      <c r="A12" s="6">
        <v>64</v>
      </c>
      <c r="B12" s="6">
        <v>20</v>
      </c>
      <c r="C12" s="8"/>
      <c r="D12" s="4">
        <f t="shared" si="1"/>
        <v>0</v>
      </c>
      <c r="E12" s="6">
        <v>210</v>
      </c>
      <c r="F12" s="6">
        <v>20</v>
      </c>
      <c r="G12" s="8"/>
      <c r="H12" s="4">
        <f t="shared" si="0"/>
        <v>0</v>
      </c>
    </row>
    <row r="13" spans="1:8" ht="23.25" customHeight="1" x14ac:dyDescent="0.15">
      <c r="A13" s="6">
        <v>74</v>
      </c>
      <c r="B13" s="6">
        <v>20</v>
      </c>
      <c r="C13" s="8"/>
      <c r="D13" s="4">
        <f t="shared" si="1"/>
        <v>0</v>
      </c>
      <c r="E13" s="6">
        <v>310</v>
      </c>
      <c r="F13" s="6">
        <v>20</v>
      </c>
      <c r="G13" s="8"/>
      <c r="H13" s="4">
        <f t="shared" si="0"/>
        <v>0</v>
      </c>
    </row>
    <row r="14" spans="1:8" ht="23.25" customHeight="1" x14ac:dyDescent="0.15">
      <c r="A14" s="6">
        <v>26</v>
      </c>
      <c r="B14" s="6">
        <v>24</v>
      </c>
      <c r="C14" s="8"/>
      <c r="D14" s="4">
        <f t="shared" si="1"/>
        <v>0</v>
      </c>
      <c r="E14" s="6">
        <v>410</v>
      </c>
      <c r="F14" s="6">
        <v>18</v>
      </c>
      <c r="G14" s="8"/>
      <c r="H14" s="4">
        <f t="shared" si="0"/>
        <v>0</v>
      </c>
    </row>
    <row r="15" spans="1:8" ht="23.25" customHeight="1" x14ac:dyDescent="0.15">
      <c r="A15" s="6">
        <v>36</v>
      </c>
      <c r="B15" s="6">
        <v>24</v>
      </c>
      <c r="C15" s="8"/>
      <c r="D15" s="4">
        <f t="shared" si="1"/>
        <v>0</v>
      </c>
      <c r="E15" s="6">
        <v>610</v>
      </c>
      <c r="F15" s="6">
        <v>12</v>
      </c>
      <c r="G15" s="8"/>
      <c r="H15" s="4">
        <f t="shared" si="0"/>
        <v>0</v>
      </c>
    </row>
    <row r="16" spans="1:8" ht="23.25" customHeight="1" x14ac:dyDescent="0.15">
      <c r="A16" s="6">
        <v>46</v>
      </c>
      <c r="B16" s="6">
        <v>20</v>
      </c>
      <c r="C16" s="8"/>
      <c r="D16" s="4">
        <f t="shared" si="1"/>
        <v>0</v>
      </c>
      <c r="E16" s="6">
        <v>810</v>
      </c>
      <c r="F16" s="6">
        <v>12</v>
      </c>
      <c r="G16" s="8"/>
      <c r="H16" s="4">
        <f t="shared" si="0"/>
        <v>0</v>
      </c>
    </row>
    <row r="17" spans="1:8" ht="23.25" customHeight="1" x14ac:dyDescent="0.15">
      <c r="A17" s="6">
        <v>56</v>
      </c>
      <c r="B17" s="6">
        <v>20</v>
      </c>
      <c r="C17" s="8"/>
      <c r="D17" s="4">
        <f t="shared" si="1"/>
        <v>0</v>
      </c>
      <c r="E17" s="6">
        <v>1010</v>
      </c>
      <c r="F17" s="6">
        <v>6</v>
      </c>
      <c r="G17" s="8"/>
      <c r="H17" s="4">
        <f t="shared" si="0"/>
        <v>0</v>
      </c>
    </row>
    <row r="18" spans="1:8" ht="23.25" customHeight="1" x14ac:dyDescent="0.15">
      <c r="A18" s="6">
        <v>66</v>
      </c>
      <c r="B18" s="6">
        <v>20</v>
      </c>
      <c r="C18" s="8"/>
      <c r="D18" s="4">
        <f t="shared" si="1"/>
        <v>0</v>
      </c>
      <c r="E18" s="6">
        <v>1015</v>
      </c>
      <c r="F18" s="6">
        <v>4</v>
      </c>
      <c r="G18" s="8"/>
      <c r="H18" s="4">
        <f t="shared" si="0"/>
        <v>0</v>
      </c>
    </row>
    <row r="19" spans="1:8" ht="23.25" customHeight="1" x14ac:dyDescent="0.15">
      <c r="A19" s="6">
        <v>76</v>
      </c>
      <c r="B19" s="6">
        <v>20</v>
      </c>
      <c r="C19" s="8"/>
      <c r="D19" s="4">
        <f t="shared" si="1"/>
        <v>0</v>
      </c>
      <c r="E19" s="6">
        <v>1510</v>
      </c>
      <c r="F19" s="6">
        <v>6</v>
      </c>
      <c r="G19" s="8"/>
      <c r="H19" s="4">
        <f t="shared" si="0"/>
        <v>0</v>
      </c>
    </row>
    <row r="20" spans="1:8" ht="23.25" customHeight="1" x14ac:dyDescent="0.15">
      <c r="A20" s="6">
        <v>86</v>
      </c>
      <c r="B20" s="6">
        <v>14</v>
      </c>
      <c r="C20" s="8"/>
      <c r="D20" s="4">
        <f t="shared" si="1"/>
        <v>0</v>
      </c>
      <c r="E20" s="10"/>
      <c r="F20" s="10"/>
      <c r="G20" s="10"/>
    </row>
    <row r="21" spans="1:8" ht="23.25" customHeight="1" x14ac:dyDescent="0.15">
      <c r="A21" s="6">
        <v>106</v>
      </c>
      <c r="B21" s="6">
        <v>10</v>
      </c>
      <c r="C21" s="8"/>
      <c r="D21" s="4">
        <f t="shared" si="1"/>
        <v>0</v>
      </c>
      <c r="E21" s="10"/>
      <c r="F21" s="10"/>
      <c r="G21" s="10"/>
    </row>
    <row r="22" spans="1:8" ht="23.25" customHeight="1" x14ac:dyDescent="0.15">
      <c r="A22" s="6">
        <v>156</v>
      </c>
      <c r="B22" s="6">
        <v>6</v>
      </c>
      <c r="C22" s="8"/>
      <c r="D22" s="4">
        <f t="shared" si="1"/>
        <v>0</v>
      </c>
      <c r="E22" s="10"/>
      <c r="F22" s="10"/>
      <c r="G22" s="10"/>
    </row>
  </sheetData>
  <sheetProtection algorithmName="SHA-512" hashValue="g+jsQoIm6fDCjuucyzsAQ6QEWKN8WLsJrhHbUjrKA7ppmdo7uED5VfmRqfGXeI6LaYpSGhghWG0wUt6oEo5+IQ==" saltValue="CB6nOatNFbxm9jTGuNK4Yw==" spinCount="100000" sheet="1" objects="1" scenarios="1"/>
  <sortState xmlns:xlrd2="http://schemas.microsoft.com/office/spreadsheetml/2017/richdata2" ref="A2:A31">
    <sortCondition ref="A2:A31"/>
  </sortState>
  <mergeCells count="1">
    <mergeCell ref="E20:G22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個口数算出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M186</dc:creator>
  <cp:lastModifiedBy>KAM0001</cp:lastModifiedBy>
  <dcterms:created xsi:type="dcterms:W3CDTF">2021-09-27T09:34:08Z</dcterms:created>
  <dcterms:modified xsi:type="dcterms:W3CDTF">2026-03-17T04:04:46Z</dcterms:modified>
</cp:coreProperties>
</file>